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da521eea0e9ecb6/WORK/Online training/"/>
    </mc:Choice>
  </mc:AlternateContent>
  <xr:revisionPtr revIDLastSave="177" documentId="8_{3F73373E-3C16-4F88-BA10-DA98F85F08B7}" xr6:coauthVersionLast="47" xr6:coauthVersionMax="47" xr10:uidLastSave="{4EAFA687-9798-428E-9BCC-519BF7FD2C94}"/>
  <bookViews>
    <workbookView xWindow="-103" yWindow="-103" windowWidth="33120" windowHeight="18000" activeTab="1" xr2:uid="{21089456-1549-44CA-B1EB-CDD1627BCAB9}"/>
  </bookViews>
  <sheets>
    <sheet name="HIT " sheetId="1" r:id="rId1"/>
    <sheet name="ENDURANCE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10" i="1" l="1"/>
  <c r="S10" i="1" s="1"/>
  <c r="R11" i="1"/>
  <c r="S11" i="1" s="1"/>
  <c r="R12" i="1"/>
  <c r="S12" i="1" s="1"/>
  <c r="R9" i="1"/>
  <c r="S9" i="1" s="1"/>
  <c r="S14" i="1" l="1"/>
</calcChain>
</file>

<file path=xl/sharedStrings.xml><?xml version="1.0" encoding="utf-8"?>
<sst xmlns="http://schemas.openxmlformats.org/spreadsheetml/2006/main" count="56" uniqueCount="29">
  <si>
    <t>BIKE</t>
  </si>
  <si>
    <t>SECTOR 1</t>
  </si>
  <si>
    <t xml:space="preserve">REST </t>
  </si>
  <si>
    <t>SECTOR 2</t>
  </si>
  <si>
    <t>SECTOR 3</t>
  </si>
  <si>
    <t>SECTOR 4</t>
  </si>
  <si>
    <t>SECTOR 5</t>
  </si>
  <si>
    <r>
      <rPr>
        <b/>
        <sz val="16"/>
        <color theme="1"/>
        <rFont val="Aptos Narrow"/>
        <family val="2"/>
        <scheme val="minor"/>
      </rPr>
      <t>SKIER</t>
    </r>
    <r>
      <rPr>
        <sz val="16"/>
        <color theme="1"/>
        <rFont val="Aptos Narrow"/>
        <family val="2"/>
        <scheme val="minor"/>
      </rPr>
      <t xml:space="preserve"> </t>
    </r>
  </si>
  <si>
    <r>
      <rPr>
        <b/>
        <sz val="16"/>
        <color theme="1"/>
        <rFont val="Aptos Narrow"/>
        <family val="2"/>
        <scheme val="minor"/>
      </rPr>
      <t>ROWER</t>
    </r>
    <r>
      <rPr>
        <sz val="16"/>
        <color theme="1"/>
        <rFont val="Aptos Narrow"/>
        <family val="2"/>
        <scheme val="minor"/>
      </rPr>
      <t xml:space="preserve"> </t>
    </r>
  </si>
  <si>
    <r>
      <rPr>
        <b/>
        <sz val="16"/>
        <color theme="1"/>
        <rFont val="Aptos Narrow"/>
        <family val="2"/>
        <scheme val="minor"/>
      </rPr>
      <t>RUN</t>
    </r>
    <r>
      <rPr>
        <sz val="16"/>
        <color theme="1"/>
        <rFont val="Aptos Narrow"/>
        <family val="2"/>
        <scheme val="minor"/>
      </rPr>
      <t xml:space="preserve"> </t>
    </r>
  </si>
  <si>
    <t>Ski, Bike, Row (watts) run (kph)</t>
  </si>
  <si>
    <t>REST PERIOD</t>
  </si>
  <si>
    <t>150M</t>
  </si>
  <si>
    <t>SECTOR 6</t>
  </si>
  <si>
    <t>SECTOR 7</t>
  </si>
  <si>
    <t>SECTOR 8</t>
  </si>
  <si>
    <t>300M</t>
  </si>
  <si>
    <t>400M</t>
  </si>
  <si>
    <t>250M</t>
  </si>
  <si>
    <t>500M</t>
  </si>
  <si>
    <t>1000M</t>
  </si>
  <si>
    <t>800M</t>
  </si>
  <si>
    <t xml:space="preserve">POWER/SPEED TARGET  </t>
  </si>
  <si>
    <t>RUN</t>
  </si>
  <si>
    <r>
      <rPr>
        <b/>
        <sz val="16"/>
        <color theme="1"/>
        <rFont val="Aptos Narrow"/>
        <family val="2"/>
        <scheme val="minor"/>
      </rPr>
      <t>BIKE</t>
    </r>
    <r>
      <rPr>
        <sz val="16"/>
        <color theme="1"/>
        <rFont val="Aptos Narrow"/>
        <family val="2"/>
        <scheme val="minor"/>
      </rPr>
      <t xml:space="preserve"> </t>
    </r>
  </si>
  <si>
    <t>ROWER</t>
  </si>
  <si>
    <t>SKIER</t>
  </si>
  <si>
    <t>POWER/SPEED TARGET  (%)</t>
  </si>
  <si>
    <t>DURATION  (SECONDS)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</si>
</sst>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36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0" xfId="0" applyFill="1"/>
    <xf numFmtId="0" fontId="0" fillId="4" borderId="0" xfId="0" applyFill="1"/>
    <xf numFmtId="0" fontId="1" fillId="5" borderId="0" xfId="0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7" fillId="4" borderId="0" xfId="0" applyFont="1" applyFill="1"/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7" borderId="0" xfId="0" applyFont="1" applyFill="1"/>
    <xf numFmtId="0" fontId="6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/>
    <xf numFmtId="0" fontId="1" fillId="6" borderId="0" xfId="0" applyFont="1" applyFill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4" fillId="6" borderId="0" xfId="0" applyFont="1" applyFill="1"/>
    <xf numFmtId="0" fontId="4" fillId="5" borderId="0" xfId="0" applyFont="1" applyFill="1"/>
    <xf numFmtId="0" fontId="9" fillId="4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3" fillId="4" borderId="0" xfId="0" applyFont="1" applyFill="1"/>
    <xf numFmtId="0" fontId="6" fillId="8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4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16330</xdr:colOff>
      <xdr:row>0</xdr:row>
      <xdr:rowOff>0</xdr:rowOff>
    </xdr:from>
    <xdr:to>
      <xdr:col>3</xdr:col>
      <xdr:colOff>315687</xdr:colOff>
      <xdr:row>6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24EBF-4C17-6E15-134D-41F2A9B8F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30" y="0"/>
          <a:ext cx="3733800" cy="12464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10885</xdr:colOff>
      <xdr:row>6</xdr:row>
      <xdr:rowOff>136072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02D28F-6111-46DE-8224-DAE7953FB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555671" cy="1246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3E9-C1FA-4361-BF5B-5B6490D1AF94}">
  <dimension ref="A1:S22"/>
  <sheetViews>
    <sheetView zoomScale="90" zoomScaleNormal="90" workbookViewId="0">
      <selection activeCell="K20" sqref="K20"/>
    </sheetView>
  </sheetViews>
  <sheetFormatPr defaultColWidth="15.69140625" defaultRowHeight="14.6" x14ac:dyDescent="0.4"/>
  <cols>
    <col min="1" max="1" width="17.15234375" bestFit="1" customWidth="1"/>
  </cols>
  <sheetData>
    <row r="1" spans="1:19" s="2" customFormat="1" x14ac:dyDescent="0.4"/>
    <row r="2" spans="1:19" s="2" customFormat="1" x14ac:dyDescent="0.4"/>
    <row r="3" spans="1:19" s="2" customFormat="1" x14ac:dyDescent="0.4"/>
    <row r="4" spans="1:19" s="2" customFormat="1" x14ac:dyDescent="0.4"/>
    <row r="5" spans="1:19" s="2" customFormat="1" x14ac:dyDescent="0.4"/>
    <row r="6" spans="1:19" s="2" customFormat="1" x14ac:dyDescent="0.4"/>
    <row r="7" spans="1:19" s="2" customFormat="1" ht="15" thickBot="1" x14ac:dyDescent="0.45"/>
    <row r="8" spans="1:19" s="41" customFormat="1" ht="62.15" thickBot="1" x14ac:dyDescent="1.3">
      <c r="A8" s="9" t="s">
        <v>10</v>
      </c>
      <c r="B8" s="8" t="s">
        <v>28</v>
      </c>
      <c r="C8" s="26" t="s">
        <v>27</v>
      </c>
      <c r="D8" s="8" t="s">
        <v>11</v>
      </c>
      <c r="E8" s="8" t="s">
        <v>28</v>
      </c>
      <c r="F8" s="26" t="s">
        <v>22</v>
      </c>
      <c r="G8" s="8" t="s">
        <v>11</v>
      </c>
      <c r="H8" s="8" t="s">
        <v>28</v>
      </c>
      <c r="I8" s="26" t="s">
        <v>22</v>
      </c>
      <c r="J8" s="8" t="s">
        <v>11</v>
      </c>
      <c r="K8" s="8" t="s">
        <v>28</v>
      </c>
      <c r="L8" s="26" t="s">
        <v>22</v>
      </c>
      <c r="M8" s="8" t="s">
        <v>11</v>
      </c>
    </row>
    <row r="9" spans="1:19" s="25" customFormat="1" ht="63" thickBot="1" x14ac:dyDescent="1.7">
      <c r="A9" s="28" t="s">
        <v>26</v>
      </c>
      <c r="B9" s="29">
        <v>60</v>
      </c>
      <c r="C9" s="30">
        <v>60</v>
      </c>
      <c r="D9" s="29">
        <v>60</v>
      </c>
      <c r="E9" s="29">
        <v>60</v>
      </c>
      <c r="F9" s="30">
        <v>80</v>
      </c>
      <c r="G9" s="29">
        <v>30</v>
      </c>
      <c r="H9" s="29">
        <v>30</v>
      </c>
      <c r="I9" s="30">
        <v>100</v>
      </c>
      <c r="J9" s="29">
        <v>30</v>
      </c>
      <c r="K9" s="29">
        <v>30</v>
      </c>
      <c r="L9" s="30">
        <v>100</v>
      </c>
      <c r="M9" s="31">
        <v>30</v>
      </c>
      <c r="N9" s="29">
        <v>30</v>
      </c>
      <c r="O9" s="30">
        <v>100</v>
      </c>
      <c r="P9" s="31">
        <v>30</v>
      </c>
      <c r="R9" s="25">
        <f>SUM(B9,D9:E9,G9:H9,J9:K9,M9,N9,P9)</f>
        <v>390</v>
      </c>
      <c r="S9" s="25">
        <f>SUM(R9/60)</f>
        <v>6.5</v>
      </c>
    </row>
    <row r="10" spans="1:19" s="48" customFormat="1" ht="63" thickBot="1" x14ac:dyDescent="1.7">
      <c r="A10" s="42" t="s">
        <v>25</v>
      </c>
      <c r="B10" s="43">
        <v>90</v>
      </c>
      <c r="C10" s="44">
        <v>60</v>
      </c>
      <c r="D10" s="45">
        <v>90</v>
      </c>
      <c r="E10" s="45">
        <v>90</v>
      </c>
      <c r="F10" s="44">
        <v>80</v>
      </c>
      <c r="G10" s="45">
        <v>90</v>
      </c>
      <c r="H10" s="46">
        <v>60</v>
      </c>
      <c r="I10" s="47">
        <v>100</v>
      </c>
      <c r="J10" s="43"/>
      <c r="K10" s="47"/>
      <c r="L10" s="43"/>
      <c r="M10" s="47"/>
      <c r="N10" s="43"/>
      <c r="O10" s="47"/>
      <c r="P10" s="43"/>
      <c r="R10" s="48">
        <f t="shared" ref="R10:R12" si="0">SUM(B10,D10:E10,G10:H10,J10:K10,M10,N10,P10)</f>
        <v>420</v>
      </c>
      <c r="S10" s="48">
        <f>SUM(R10/60)</f>
        <v>7</v>
      </c>
    </row>
    <row r="11" spans="1:19" s="19" customFormat="1" ht="63" thickBot="1" x14ac:dyDescent="1.7">
      <c r="A11" s="6" t="s">
        <v>24</v>
      </c>
      <c r="B11" s="36">
        <v>90</v>
      </c>
      <c r="C11" s="37">
        <v>60</v>
      </c>
      <c r="D11" s="38">
        <v>90</v>
      </c>
      <c r="E11" s="38">
        <v>90</v>
      </c>
      <c r="F11" s="37">
        <v>80</v>
      </c>
      <c r="G11" s="38">
        <v>90</v>
      </c>
      <c r="H11" s="39">
        <v>60</v>
      </c>
      <c r="I11" s="40">
        <v>100</v>
      </c>
      <c r="J11" s="32"/>
      <c r="K11" s="33"/>
      <c r="L11" s="32"/>
      <c r="M11" s="33"/>
      <c r="N11" s="32"/>
      <c r="O11" s="33"/>
      <c r="P11" s="32"/>
      <c r="R11" s="19">
        <f t="shared" si="0"/>
        <v>420</v>
      </c>
      <c r="S11" s="19">
        <f t="shared" ref="S11:S12" si="1">SUM(R11/60)</f>
        <v>7</v>
      </c>
    </row>
    <row r="12" spans="1:19" s="24" customFormat="1" ht="63" thickBot="1" x14ac:dyDescent="1.7">
      <c r="A12" s="27" t="s">
        <v>23</v>
      </c>
      <c r="B12" s="34">
        <v>60</v>
      </c>
      <c r="C12" s="35">
        <v>60</v>
      </c>
      <c r="D12" s="34">
        <v>60</v>
      </c>
      <c r="E12" s="35">
        <v>60</v>
      </c>
      <c r="F12" s="34">
        <v>80</v>
      </c>
      <c r="G12" s="35">
        <v>30</v>
      </c>
      <c r="H12" s="34">
        <v>30</v>
      </c>
      <c r="I12" s="35">
        <v>100</v>
      </c>
      <c r="J12" s="34">
        <v>30</v>
      </c>
      <c r="K12" s="35">
        <v>30</v>
      </c>
      <c r="L12" s="34">
        <v>100</v>
      </c>
      <c r="M12" s="35">
        <v>30</v>
      </c>
      <c r="N12" s="35">
        <v>30</v>
      </c>
      <c r="O12" s="34">
        <v>100</v>
      </c>
      <c r="P12" s="35">
        <v>30</v>
      </c>
      <c r="R12" s="24">
        <f t="shared" si="0"/>
        <v>390</v>
      </c>
      <c r="S12" s="24">
        <f t="shared" si="1"/>
        <v>6.5</v>
      </c>
    </row>
    <row r="14" spans="1:19" x14ac:dyDescent="0.4">
      <c r="S14">
        <f>SUM(S9:S13)</f>
        <v>27</v>
      </c>
    </row>
    <row r="22" spans="2:2" x14ac:dyDescent="0.4">
      <c r="B22" s="1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C8F87-C4AE-4FF9-9E3D-F6A18F4764B0}">
  <dimension ref="A1:Q22"/>
  <sheetViews>
    <sheetView tabSelected="1" workbookViewId="0">
      <selection activeCell="P19" sqref="P19"/>
    </sheetView>
  </sheetViews>
  <sheetFormatPr defaultColWidth="15.69140625" defaultRowHeight="14.6" x14ac:dyDescent="0.4"/>
  <cols>
    <col min="1" max="1" width="17.15234375" bestFit="1" customWidth="1"/>
  </cols>
  <sheetData>
    <row r="1" spans="1:17" s="2" customFormat="1" x14ac:dyDescent="0.4"/>
    <row r="2" spans="1:17" s="2" customFormat="1" x14ac:dyDescent="0.4"/>
    <row r="3" spans="1:17" s="2" customFormat="1" x14ac:dyDescent="0.4"/>
    <row r="4" spans="1:17" s="2" customFormat="1" x14ac:dyDescent="0.4"/>
    <row r="5" spans="1:17" s="2" customFormat="1" x14ac:dyDescent="0.4"/>
    <row r="6" spans="1:17" s="2" customFormat="1" x14ac:dyDescent="0.4"/>
    <row r="7" spans="1:17" s="2" customFormat="1" ht="15" thickBot="1" x14ac:dyDescent="0.45"/>
    <row r="8" spans="1:17" s="7" customFormat="1" ht="47.15" x14ac:dyDescent="1.25">
      <c r="B8" s="10" t="s">
        <v>1</v>
      </c>
      <c r="C8" s="11" t="s">
        <v>2</v>
      </c>
      <c r="D8" s="10" t="s">
        <v>3</v>
      </c>
      <c r="E8" s="11" t="s">
        <v>2</v>
      </c>
      <c r="F8" s="10" t="s">
        <v>4</v>
      </c>
      <c r="G8" s="11" t="s">
        <v>2</v>
      </c>
      <c r="H8" s="10" t="s">
        <v>5</v>
      </c>
      <c r="I8" s="11" t="s">
        <v>2</v>
      </c>
      <c r="J8" s="10" t="s">
        <v>6</v>
      </c>
      <c r="K8" s="11" t="s">
        <v>2</v>
      </c>
      <c r="L8" s="10" t="s">
        <v>13</v>
      </c>
      <c r="M8" s="11" t="s">
        <v>2</v>
      </c>
      <c r="N8" s="10" t="s">
        <v>14</v>
      </c>
      <c r="O8" s="11" t="s">
        <v>2</v>
      </c>
      <c r="P8" s="10" t="s">
        <v>15</v>
      </c>
      <c r="Q8" s="11" t="s">
        <v>2</v>
      </c>
    </row>
    <row r="9" spans="1:17" s="25" customFormat="1" ht="62.6" x14ac:dyDescent="1.65">
      <c r="A9" s="3" t="s">
        <v>7</v>
      </c>
      <c r="B9" s="4" t="s">
        <v>12</v>
      </c>
      <c r="C9" s="5">
        <v>30</v>
      </c>
      <c r="D9" s="4" t="s">
        <v>16</v>
      </c>
      <c r="E9" s="5">
        <v>60</v>
      </c>
      <c r="F9" s="4" t="s">
        <v>12</v>
      </c>
      <c r="G9" s="5">
        <v>30</v>
      </c>
      <c r="H9" s="4" t="s">
        <v>16</v>
      </c>
      <c r="I9" s="5">
        <v>60</v>
      </c>
      <c r="J9" s="4" t="s">
        <v>12</v>
      </c>
      <c r="K9" s="5">
        <v>30</v>
      </c>
      <c r="L9" s="4" t="s">
        <v>16</v>
      </c>
      <c r="M9" s="5">
        <v>60</v>
      </c>
      <c r="N9" s="4" t="s">
        <v>12</v>
      </c>
      <c r="O9" s="5">
        <v>30</v>
      </c>
      <c r="P9" s="4" t="s">
        <v>16</v>
      </c>
      <c r="Q9" s="5">
        <v>60</v>
      </c>
    </row>
    <row r="10" spans="1:17" s="15" customFormat="1" ht="62.6" x14ac:dyDescent="1.65">
      <c r="A10" s="12" t="s">
        <v>8</v>
      </c>
      <c r="B10" s="13" t="s">
        <v>16</v>
      </c>
      <c r="C10" s="14">
        <v>90</v>
      </c>
      <c r="D10" s="13" t="s">
        <v>17</v>
      </c>
      <c r="E10" s="14">
        <v>90</v>
      </c>
      <c r="F10" s="13" t="s">
        <v>18</v>
      </c>
      <c r="G10" s="14">
        <v>90</v>
      </c>
      <c r="H10" s="13" t="s">
        <v>19</v>
      </c>
      <c r="I10" s="14">
        <v>90</v>
      </c>
      <c r="J10" s="13"/>
      <c r="K10" s="14"/>
      <c r="L10" s="13"/>
      <c r="M10" s="14"/>
    </row>
    <row r="11" spans="1:17" s="19" customFormat="1" ht="62.6" x14ac:dyDescent="1.65">
      <c r="A11" s="16" t="s">
        <v>0</v>
      </c>
      <c r="B11" s="17" t="s">
        <v>20</v>
      </c>
      <c r="C11" s="18">
        <v>90</v>
      </c>
      <c r="D11" s="17" t="s">
        <v>21</v>
      </c>
      <c r="E11" s="18">
        <v>90</v>
      </c>
      <c r="F11" s="17">
        <v>1000</v>
      </c>
      <c r="G11" s="18">
        <v>90</v>
      </c>
      <c r="H11" s="17" t="s">
        <v>21</v>
      </c>
      <c r="I11" s="18">
        <v>90</v>
      </c>
      <c r="J11" s="17"/>
      <c r="K11" s="18"/>
      <c r="L11" s="17"/>
      <c r="M11" s="18"/>
    </row>
    <row r="12" spans="1:17" s="24" customFormat="1" ht="63" thickBot="1" x14ac:dyDescent="1.7">
      <c r="A12" s="20" t="s">
        <v>9</v>
      </c>
      <c r="B12" s="21" t="s">
        <v>18</v>
      </c>
      <c r="C12" s="22">
        <v>60</v>
      </c>
      <c r="D12" s="21" t="s">
        <v>18</v>
      </c>
      <c r="E12" s="22">
        <v>60</v>
      </c>
      <c r="F12" s="21" t="s">
        <v>18</v>
      </c>
      <c r="G12" s="22">
        <v>90</v>
      </c>
      <c r="H12" s="23" t="s">
        <v>18</v>
      </c>
      <c r="I12" s="22">
        <v>60</v>
      </c>
      <c r="J12" s="23"/>
      <c r="K12" s="22"/>
      <c r="L12" s="23"/>
      <c r="M12" s="22"/>
    </row>
    <row r="22" spans="2:2" x14ac:dyDescent="0.4">
      <c r="B22" s="1"/>
    </row>
  </sheetData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HIT </vt:lpstr>
      <vt:lpstr>ENDURANCE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Burns</dc:creator>
  <cp:lastModifiedBy>Christopher Burns</cp:lastModifiedBy>
  <dcterms:created xsi:type="dcterms:W3CDTF">2026-09-25T16:11:58Z</dcterms:created>
  <dcterms:modified xsi:type="dcterms:W3CDTF">2026-10-02T09:24:16Z</dcterms:modified>
</cp:coreProperties>
</file>